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Keren-Index-Files&amp;Docs\טפסים ודוגמאות\עדכון הסכמים\עדכון טפסים לאתר\עדכון יוני 25\"/>
    </mc:Choice>
  </mc:AlternateContent>
  <xr:revisionPtr revIDLastSave="0" documentId="13_ncr:1_{2663CDCA-7004-44B2-A629-9DE2546F1895}" xr6:coauthVersionLast="47" xr6:coauthVersionMax="47" xr10:uidLastSave="{00000000-0000-0000-0000-000000000000}"/>
  <bookViews>
    <workbookView xWindow="-120" yWindow="-120" windowWidth="29040" windowHeight="15840" xr2:uid="{0F04E693-DB03-446E-8E16-B01C2691C81B}"/>
  </bookViews>
  <sheets>
    <sheet name="תקציב הפצה לסרט" sheetId="1" r:id="rId1"/>
  </sheets>
  <externalReferences>
    <externalReference r:id="rId2"/>
  </externalReferences>
  <definedNames>
    <definedName name="head1">'[1]תקציב מקור'!$O$9</definedName>
    <definedName name="head2">'[1]תקציב מקור'!$P$9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63" i="1"/>
  <c r="F60" i="1"/>
  <c r="F61" i="1"/>
  <c r="F58" i="1"/>
  <c r="F54" i="1"/>
  <c r="F55" i="1"/>
  <c r="F56" i="1"/>
  <c r="F51" i="1"/>
  <c r="F50" i="1"/>
  <c r="F52" i="1"/>
  <c r="F53" i="1"/>
  <c r="F57" i="1"/>
  <c r="F59" i="1"/>
  <c r="F15" i="1"/>
  <c r="J63" i="1" l="1"/>
  <c r="I63" i="1"/>
  <c r="J59" i="1"/>
  <c r="I59" i="1"/>
  <c r="J57" i="1"/>
  <c r="I57" i="1"/>
  <c r="J53" i="1"/>
  <c r="I53" i="1"/>
  <c r="J52" i="1"/>
  <c r="I52" i="1"/>
  <c r="J50" i="1"/>
  <c r="I50" i="1"/>
  <c r="J51" i="1"/>
  <c r="I51" i="1"/>
  <c r="J56" i="1"/>
  <c r="I56" i="1"/>
  <c r="J55" i="1"/>
  <c r="I55" i="1"/>
  <c r="J54" i="1"/>
  <c r="I54" i="1"/>
  <c r="J58" i="1"/>
  <c r="I58" i="1"/>
  <c r="J61" i="1"/>
  <c r="I61" i="1"/>
  <c r="J60" i="1"/>
  <c r="I60" i="1"/>
  <c r="J15" i="1"/>
  <c r="I15" i="1"/>
  <c r="C97" i="1"/>
  <c r="F40" i="1"/>
  <c r="F39" i="1"/>
  <c r="F20" i="1"/>
  <c r="F65" i="1"/>
  <c r="F64" i="1"/>
  <c r="F62" i="1"/>
  <c r="F49" i="1"/>
  <c r="F48" i="1"/>
  <c r="F37" i="1"/>
  <c r="J20" i="1" l="1"/>
  <c r="I20" i="1"/>
  <c r="F66" i="1"/>
  <c r="J48" i="1"/>
  <c r="I48" i="1"/>
  <c r="J49" i="1"/>
  <c r="I49" i="1"/>
  <c r="J62" i="1"/>
  <c r="I62" i="1"/>
  <c r="J64" i="1"/>
  <c r="I64" i="1"/>
  <c r="J65" i="1"/>
  <c r="I65" i="1"/>
  <c r="J37" i="1"/>
  <c r="I37" i="1"/>
  <c r="F77" i="1" l="1"/>
  <c r="F76" i="1"/>
  <c r="F75" i="1"/>
  <c r="F74" i="1"/>
  <c r="F73" i="1"/>
  <c r="F72" i="1"/>
  <c r="F71" i="1"/>
  <c r="F70" i="1"/>
  <c r="F44" i="1"/>
  <c r="F43" i="1"/>
  <c r="F42" i="1"/>
  <c r="F41" i="1"/>
  <c r="F38" i="1"/>
  <c r="F36" i="1"/>
  <c r="F32" i="1"/>
  <c r="F31" i="1"/>
  <c r="F30" i="1"/>
  <c r="F29" i="1"/>
  <c r="F28" i="1"/>
  <c r="F27" i="1"/>
  <c r="F26" i="1"/>
  <c r="F22" i="1"/>
  <c r="F21" i="1"/>
  <c r="F19" i="1"/>
  <c r="F18" i="1"/>
  <c r="F17" i="1"/>
  <c r="F16" i="1"/>
  <c r="F14" i="1"/>
  <c r="F13" i="1"/>
  <c r="F12" i="1"/>
  <c r="F11" i="1"/>
  <c r="F10" i="1"/>
  <c r="F23" i="1" l="1"/>
  <c r="J10" i="1"/>
  <c r="I10" i="1"/>
  <c r="J11" i="1"/>
  <c r="I11" i="1"/>
  <c r="J12" i="1"/>
  <c r="I12" i="1"/>
  <c r="J13" i="1"/>
  <c r="I13" i="1"/>
  <c r="J14" i="1"/>
  <c r="I14" i="1"/>
  <c r="J16" i="1"/>
  <c r="I16" i="1"/>
  <c r="J17" i="1"/>
  <c r="I17" i="1"/>
  <c r="J18" i="1"/>
  <c r="I18" i="1"/>
  <c r="J19" i="1"/>
  <c r="I19" i="1"/>
  <c r="J21" i="1"/>
  <c r="I21" i="1"/>
  <c r="J22" i="1"/>
  <c r="I22" i="1"/>
  <c r="F33" i="1"/>
  <c r="J26" i="1"/>
  <c r="I26" i="1"/>
  <c r="J27" i="1"/>
  <c r="I27" i="1"/>
  <c r="J28" i="1"/>
  <c r="I28" i="1"/>
  <c r="J29" i="1"/>
  <c r="I29" i="1"/>
  <c r="J30" i="1"/>
  <c r="I30" i="1"/>
  <c r="J31" i="1"/>
  <c r="I31" i="1"/>
  <c r="J32" i="1"/>
  <c r="I32" i="1"/>
  <c r="F45" i="1"/>
  <c r="J36" i="1"/>
  <c r="I36" i="1"/>
  <c r="J38" i="1"/>
  <c r="I38" i="1"/>
  <c r="J41" i="1"/>
  <c r="I41" i="1"/>
  <c r="J42" i="1"/>
  <c r="I42" i="1"/>
  <c r="J43" i="1"/>
  <c r="I43" i="1"/>
  <c r="J44" i="1"/>
  <c r="I44" i="1"/>
  <c r="F78" i="1"/>
  <c r="J70" i="1"/>
  <c r="I70" i="1"/>
  <c r="J71" i="1"/>
  <c r="I71" i="1"/>
  <c r="J72" i="1"/>
  <c r="I72" i="1"/>
  <c r="J73" i="1"/>
  <c r="I73" i="1"/>
  <c r="J74" i="1"/>
  <c r="I74" i="1"/>
  <c r="J75" i="1"/>
  <c r="I75" i="1"/>
  <c r="J76" i="1"/>
  <c r="I76" i="1"/>
  <c r="J77" i="1"/>
  <c r="I77" i="1"/>
  <c r="I81" i="1" l="1"/>
</calcChain>
</file>

<file path=xl/sharedStrings.xml><?xml version="1.0" encoding="utf-8"?>
<sst xmlns="http://schemas.openxmlformats.org/spreadsheetml/2006/main" count="83" uniqueCount="69">
  <si>
    <t>תקציב נכון לתאריך:</t>
  </si>
  <si>
    <t>שם הסרט:</t>
  </si>
  <si>
    <t>מפיק:</t>
  </si>
  <si>
    <t>תיאור</t>
  </si>
  <si>
    <t>יחידות</t>
  </si>
  <si>
    <t>כמות יחידות</t>
  </si>
  <si>
    <t xml:space="preserve">מחיר ליחידה בש"ח </t>
  </si>
  <si>
    <t>סה"כ בש"ח</t>
  </si>
  <si>
    <t>הערות</t>
  </si>
  <si>
    <t>הובלות</t>
  </si>
  <si>
    <t>שונות</t>
  </si>
  <si>
    <t>סה"כ שונות</t>
  </si>
  <si>
    <t>מפיץ:</t>
  </si>
  <si>
    <t>חברת הפצה:</t>
  </si>
  <si>
    <t>חברת הפקה:</t>
  </si>
  <si>
    <t>תאריך עלייה למסכים:</t>
  </si>
  <si>
    <t>הכנת חומרים</t>
  </si>
  <si>
    <t>טריילר</t>
  </si>
  <si>
    <t>כתוביות</t>
  </si>
  <si>
    <t>שונות (יש לפרט)</t>
  </si>
  <si>
    <t>תקציב הפצה</t>
  </si>
  <si>
    <t>סה"כ הכנת חומרים</t>
  </si>
  <si>
    <t>טיזרים</t>
  </si>
  <si>
    <t>הארדיסקים</t>
  </si>
  <si>
    <t>עיצוב פוסטר</t>
  </si>
  <si>
    <t>יח"צ</t>
  </si>
  <si>
    <t>סה"כ יח"צ</t>
  </si>
  <si>
    <t>הנה"ח</t>
  </si>
  <si>
    <t>בלת"צ</t>
  </si>
  <si>
    <t>צנזורה</t>
  </si>
  <si>
    <t>קיר עיתונות</t>
  </si>
  <si>
    <t>ניהול הפצה / מפיקה בפועל</t>
  </si>
  <si>
    <t>הקרנות עיתונאים (אולם, כיבוד וכד')</t>
  </si>
  <si>
    <t>הדפסות נוספות</t>
  </si>
  <si>
    <t>עריכה נוספת</t>
  </si>
  <si>
    <t>מאחורי הקלעים</t>
  </si>
  <si>
    <t xml:space="preserve">הדפסות פוסטר </t>
  </si>
  <si>
    <t>סה"כ עיצוב</t>
  </si>
  <si>
    <t xml:space="preserve">סה"כ תקציב הפצה     </t>
  </si>
  <si>
    <t>מקורות מימון</t>
  </si>
  <si>
    <t>סה"כ מימון</t>
  </si>
  <si>
    <t>DCP</t>
  </si>
  <si>
    <t>משרד יח"צ</t>
  </si>
  <si>
    <t>פרמיירה (אולם, מקרין, צוות וכו')</t>
  </si>
  <si>
    <t>הקרנות עיתונאים (אולם, מקרין, צוות וכו')</t>
  </si>
  <si>
    <t>פליינט ותיק עיתונות</t>
  </si>
  <si>
    <t>הפקה</t>
  </si>
  <si>
    <t>משרד פרסום / קריאייטיב</t>
  </si>
  <si>
    <t>קמפיין דיגיטל (מודעות, עיצוב, פורמטים)</t>
  </si>
  <si>
    <t>קמפיין סושיאל (הפקה, תפעול, כולל אתר לסרט)</t>
  </si>
  <si>
    <t>הפקת חומרי פרסום פיזיים (דפוס, שילוט, רולאפים וכד')</t>
  </si>
  <si>
    <t>מדיה</t>
  </si>
  <si>
    <t>מדיה 1</t>
  </si>
  <si>
    <t>מדיה 2</t>
  </si>
  <si>
    <t>מדיה 3</t>
  </si>
  <si>
    <t>מדיה 4</t>
  </si>
  <si>
    <t>מדיה 5</t>
  </si>
  <si>
    <t>מדיה 6</t>
  </si>
  <si>
    <t>מדיה 7</t>
  </si>
  <si>
    <t>מדיה 8</t>
  </si>
  <si>
    <t>מדיה 9</t>
  </si>
  <si>
    <t>מדיה 10</t>
  </si>
  <si>
    <t>מדיה 11</t>
  </si>
  <si>
    <t>מדיה 13</t>
  </si>
  <si>
    <t>מדיה 14</t>
  </si>
  <si>
    <t>מדיה 15</t>
  </si>
  <si>
    <t>מדיה 12</t>
  </si>
  <si>
    <r>
      <t xml:space="preserve">יש לפרט בכל סעיף: </t>
    </r>
    <r>
      <rPr>
        <b/>
        <u/>
        <sz val="12"/>
        <rFont val="Calibri"/>
        <family val="2"/>
      </rPr>
      <t>סוג מדיה</t>
    </r>
    <r>
      <rPr>
        <sz val="12"/>
        <rFont val="Calibri"/>
        <family val="2"/>
      </rPr>
      <t xml:space="preserve"> (טלוויזיה, רדיו, דיגיטל, פרינט וכו')</t>
    </r>
    <r>
      <rPr>
        <b/>
        <sz val="12"/>
        <rFont val="Calibri"/>
        <family val="2"/>
      </rPr>
      <t xml:space="preserve"> + </t>
    </r>
    <r>
      <rPr>
        <b/>
        <u/>
        <sz val="12"/>
        <rFont val="Calibri"/>
        <family val="2"/>
      </rPr>
      <t>פלטפורמה</t>
    </r>
    <r>
      <rPr>
        <sz val="12"/>
        <rFont val="Calibri"/>
        <family val="2"/>
      </rPr>
      <t xml:space="preserve"> (שם הערוץ/ האתר / העיתון וכו')</t>
    </r>
  </si>
  <si>
    <t>סה"כ מדיה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</si>
</sst>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_ [$₪-40D]\ * #,##0.00_ ;_ [$₪-40D]\ * \-#,##0.00_ ;_ [$₪-40D]\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EC0E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164" fontId="2" fillId="4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164" fontId="2" fillId="4" borderId="22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/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/>
    <xf numFmtId="0" fontId="2" fillId="0" borderId="22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4" fontId="7" fillId="3" borderId="8" xfId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horizontal="center" vertical="center"/>
    </xf>
    <xf numFmtId="0" fontId="2" fillId="0" borderId="27" xfId="0" applyFont="1" applyBorder="1"/>
    <xf numFmtId="44" fontId="2" fillId="0" borderId="33" xfId="0" applyNumberFormat="1" applyFont="1" applyBorder="1" applyAlignment="1" applyProtection="1">
      <alignment horizontal="center" vertical="center"/>
      <protection locked="0"/>
    </xf>
    <xf numFmtId="44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/>
    </xf>
    <xf numFmtId="44" fontId="5" fillId="3" borderId="9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elnahlieli\Google%20Drive\&#1505;&#1508;&#1497;&#1512;&#1493;%20&#1505;&#1512;&#1496;&#1497;&#1501;\&#1508;&#1512;&#1493;&#1497;&#1497;&#1511;&#1496;&#1497;&#1501;%20&#1489;&#1506;&#1489;&#1493;&#1491;&#1492;\&#1492;&#1502;&#1510;&#1508;&#1492;\&#1514;&#1511;&#1510;&#1497;&#1489;&#1497;&#1501;\&#1511;&#1512;&#1504;&#1493;&#1514;\C:\Users\david\Desktop\3256-clali\&#1514;&#1511;&#1510;&#1497;&#1489;\3256-budget%2003-0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תקציב מקו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C9CC-DEE5-4A21-8207-CA3259DBFD83}">
  <dimension ref="A1:J98"/>
  <sheetViews>
    <sheetView rightToLeft="1" tabSelected="1" zoomScale="85" zoomScaleNormal="85" workbookViewId="0">
      <pane ySplit="6" topLeftCell="A7" activePane="bottomLeft" state="frozen"/>
      <selection pane="bottomLeft" activeCell="C1" sqref="C1:D1"/>
    </sheetView>
  </sheetViews>
  <sheetFormatPr defaultColWidth="9" defaultRowHeight="15" x14ac:dyDescent="0.25"/>
  <cols>
    <col min="1" max="1" width="0.875" style="1" customWidth="1"/>
    <col min="2" max="2" width="38.25" style="1" bestFit="1" customWidth="1"/>
    <col min="3" max="3" width="10.5" style="1" bestFit="1" customWidth="1"/>
    <col min="4" max="4" width="9.5" style="1" bestFit="1" customWidth="1"/>
    <col min="5" max="5" width="19.75" style="1" customWidth="1"/>
    <col min="6" max="6" width="20.25" style="1" customWidth="1"/>
    <col min="7" max="7" width="28.125" style="1" bestFit="1" customWidth="1"/>
    <col min="8" max="8" width="24.75" style="1" bestFit="1" customWidth="1"/>
    <col min="9" max="9" width="12.375" style="1" hidden="1" customWidth="1"/>
    <col min="10" max="10" width="3.625" style="1" hidden="1" customWidth="1"/>
    <col min="11" max="11" width="55.625" style="1" customWidth="1"/>
    <col min="12" max="16384" width="9" style="1"/>
  </cols>
  <sheetData>
    <row r="1" spans="1:10" x14ac:dyDescent="0.25">
      <c r="B1" s="2" t="s">
        <v>0</v>
      </c>
      <c r="C1" s="65"/>
      <c r="D1" s="66"/>
      <c r="E1" s="2" t="s">
        <v>2</v>
      </c>
      <c r="F1" s="3"/>
      <c r="G1" s="4"/>
    </row>
    <row r="2" spans="1:10" x14ac:dyDescent="0.25">
      <c r="B2" s="2" t="s">
        <v>1</v>
      </c>
      <c r="C2" s="65"/>
      <c r="D2" s="66"/>
      <c r="E2" s="2" t="s">
        <v>14</v>
      </c>
      <c r="F2" s="3"/>
      <c r="G2" s="4"/>
    </row>
    <row r="3" spans="1:10" x14ac:dyDescent="0.25">
      <c r="B3" s="2" t="s">
        <v>12</v>
      </c>
      <c r="C3" s="65"/>
      <c r="D3" s="66"/>
      <c r="E3" s="5" t="s">
        <v>15</v>
      </c>
      <c r="F3" s="3"/>
      <c r="G3" s="4"/>
    </row>
    <row r="4" spans="1:10" x14ac:dyDescent="0.25">
      <c r="B4" s="2" t="s">
        <v>13</v>
      </c>
      <c r="C4" s="65"/>
      <c r="D4" s="66"/>
      <c r="F4" s="6"/>
      <c r="G4" s="4"/>
    </row>
    <row r="5" spans="1:10" ht="5.45" customHeight="1" thickBot="1" x14ac:dyDescent="0.3">
      <c r="F5" s="6"/>
      <c r="G5" s="4"/>
    </row>
    <row r="6" spans="1:10" ht="15.75" thickBot="1" x14ac:dyDescent="0.3">
      <c r="A6" s="7"/>
      <c r="B6" s="8" t="s">
        <v>3</v>
      </c>
      <c r="C6" s="9" t="s">
        <v>4</v>
      </c>
      <c r="D6" s="9" t="s">
        <v>5</v>
      </c>
      <c r="E6" s="10" t="s">
        <v>6</v>
      </c>
      <c r="F6" s="11" t="s">
        <v>7</v>
      </c>
      <c r="G6" s="12" t="s">
        <v>8</v>
      </c>
      <c r="H6" s="13"/>
      <c r="I6" s="14"/>
      <c r="J6" s="14"/>
    </row>
    <row r="8" spans="1:10" ht="26.25" x14ac:dyDescent="0.25">
      <c r="B8" s="55" t="s">
        <v>20</v>
      </c>
      <c r="C8" s="56"/>
      <c r="D8" s="15"/>
      <c r="E8" s="15"/>
      <c r="F8" s="15"/>
      <c r="G8" s="15"/>
      <c r="I8" s="15"/>
      <c r="J8" s="15"/>
    </row>
    <row r="9" spans="1:10" ht="16.5" thickBot="1" x14ac:dyDescent="0.3">
      <c r="A9" s="33"/>
      <c r="B9" s="34" t="s">
        <v>16</v>
      </c>
      <c r="C9" s="35"/>
      <c r="D9" s="35"/>
      <c r="E9" s="35"/>
      <c r="F9" s="35"/>
      <c r="G9" s="34"/>
      <c r="I9" s="15"/>
      <c r="J9" s="15"/>
    </row>
    <row r="10" spans="1:10" x14ac:dyDescent="0.25">
      <c r="A10" s="7"/>
      <c r="B10" s="16" t="s">
        <v>17</v>
      </c>
      <c r="C10" s="17"/>
      <c r="D10" s="17"/>
      <c r="E10" s="19">
        <v>0</v>
      </c>
      <c r="F10" s="18">
        <f t="shared" ref="F10:F22" si="0">D10*E10</f>
        <v>0</v>
      </c>
      <c r="G10" s="20"/>
      <c r="H10" s="13"/>
      <c r="I10" s="15" t="e">
        <f>AND(#REF!+#REF!-F10&gt;-0.01,#REF!+#REF!-F10&lt;0.01)</f>
        <v>#REF!</v>
      </c>
      <c r="J10" s="15">
        <f t="shared" ref="J10:J22" si="1">IF(AND(F10=0,C10=""),1,IF(AND(F10&gt;0,C10&lt;&gt;""),1,0))</f>
        <v>1</v>
      </c>
    </row>
    <row r="11" spans="1:10" x14ac:dyDescent="0.25">
      <c r="A11" s="7"/>
      <c r="B11" s="21" t="s">
        <v>22</v>
      </c>
      <c r="C11" s="22"/>
      <c r="D11" s="22"/>
      <c r="E11" s="36">
        <v>0</v>
      </c>
      <c r="F11" s="23">
        <f t="shared" si="0"/>
        <v>0</v>
      </c>
      <c r="G11" s="24"/>
      <c r="H11" s="13"/>
      <c r="I11" s="15" t="e">
        <f>AND(#REF!+#REF!-F11&gt;-0.01,#REF!+#REF!-F11&lt;0.01)</f>
        <v>#REF!</v>
      </c>
      <c r="J11" s="15">
        <f t="shared" si="1"/>
        <v>1</v>
      </c>
    </row>
    <row r="12" spans="1:10" x14ac:dyDescent="0.25">
      <c r="A12" s="7"/>
      <c r="B12" s="21" t="s">
        <v>18</v>
      </c>
      <c r="C12" s="22"/>
      <c r="D12" s="22"/>
      <c r="E12" s="36">
        <v>0</v>
      </c>
      <c r="F12" s="23">
        <f t="shared" si="0"/>
        <v>0</v>
      </c>
      <c r="G12" s="24"/>
      <c r="H12" s="13"/>
      <c r="I12" s="15" t="e">
        <f>AND(#REF!+#REF!-F12&gt;-0.01,#REF!+#REF!-F12&lt;0.01)</f>
        <v>#REF!</v>
      </c>
      <c r="J12" s="15">
        <f t="shared" si="1"/>
        <v>1</v>
      </c>
    </row>
    <row r="13" spans="1:10" x14ac:dyDescent="0.25">
      <c r="A13" s="7"/>
      <c r="B13" s="21" t="s">
        <v>41</v>
      </c>
      <c r="C13" s="22"/>
      <c r="D13" s="22"/>
      <c r="E13" s="36">
        <v>0</v>
      </c>
      <c r="F13" s="23">
        <f t="shared" si="0"/>
        <v>0</v>
      </c>
      <c r="G13" s="24"/>
      <c r="H13" s="13"/>
      <c r="I13" s="15" t="e">
        <f>AND(#REF!+#REF!-F13&gt;-0.01,#REF!+#REF!-F13&lt;0.01)</f>
        <v>#REF!</v>
      </c>
      <c r="J13" s="15">
        <f t="shared" si="1"/>
        <v>1</v>
      </c>
    </row>
    <row r="14" spans="1:10" x14ac:dyDescent="0.25">
      <c r="A14" s="7"/>
      <c r="B14" s="21" t="s">
        <v>23</v>
      </c>
      <c r="C14" s="22"/>
      <c r="D14" s="22"/>
      <c r="E14" s="36">
        <v>0</v>
      </c>
      <c r="F14" s="23">
        <f t="shared" si="0"/>
        <v>0</v>
      </c>
      <c r="G14" s="24"/>
      <c r="H14" s="13"/>
      <c r="I14" s="15" t="e">
        <f>AND(#REF!+#REF!-F14&gt;-0.01,#REF!+#REF!-F14&lt;0.01)</f>
        <v>#REF!</v>
      </c>
      <c r="J14" s="15">
        <f t="shared" si="1"/>
        <v>1</v>
      </c>
    </row>
    <row r="15" spans="1:10" x14ac:dyDescent="0.25">
      <c r="A15" s="7"/>
      <c r="B15" s="21" t="s">
        <v>24</v>
      </c>
      <c r="C15" s="22"/>
      <c r="D15" s="22"/>
      <c r="E15" s="36">
        <v>0</v>
      </c>
      <c r="F15" s="23">
        <f t="shared" ref="F15" si="2">D15*E15</f>
        <v>0</v>
      </c>
      <c r="G15" s="24"/>
      <c r="H15" s="13"/>
      <c r="I15" s="15" t="e">
        <f>AND(#REF!+#REF!-F15&gt;-0.01,#REF!+#REF!-F15&lt;0.01)</f>
        <v>#REF!</v>
      </c>
      <c r="J15" s="15">
        <f t="shared" ref="J15" si="3">IF(AND(F15=0,C15=""),1,IF(AND(F15&gt;0,C15&lt;&gt;""),1,0))</f>
        <v>1</v>
      </c>
    </row>
    <row r="16" spans="1:10" x14ac:dyDescent="0.25">
      <c r="A16" s="7"/>
      <c r="B16" s="21" t="s">
        <v>36</v>
      </c>
      <c r="C16" s="22"/>
      <c r="D16" s="22"/>
      <c r="E16" s="36">
        <v>0</v>
      </c>
      <c r="F16" s="23">
        <f t="shared" si="0"/>
        <v>0</v>
      </c>
      <c r="G16" s="24"/>
      <c r="H16" s="13"/>
      <c r="I16" s="15" t="e">
        <f>AND(#REF!+#REF!-F16&gt;-0.01,#REF!+#REF!-F16&lt;0.01)</f>
        <v>#REF!</v>
      </c>
      <c r="J16" s="15">
        <f t="shared" si="1"/>
        <v>1</v>
      </c>
    </row>
    <row r="17" spans="1:10" x14ac:dyDescent="0.25">
      <c r="A17" s="7"/>
      <c r="B17" s="21" t="s">
        <v>33</v>
      </c>
      <c r="C17" s="22"/>
      <c r="D17" s="22"/>
      <c r="E17" s="36">
        <v>0</v>
      </c>
      <c r="F17" s="23">
        <f t="shared" si="0"/>
        <v>0</v>
      </c>
      <c r="G17" s="24"/>
      <c r="H17" s="13"/>
      <c r="I17" s="15" t="e">
        <f>AND(#REF!+#REF!-F17&gt;-0.01,#REF!+#REF!-F17&lt;0.01)</f>
        <v>#REF!</v>
      </c>
      <c r="J17" s="15">
        <f t="shared" si="1"/>
        <v>1</v>
      </c>
    </row>
    <row r="18" spans="1:10" x14ac:dyDescent="0.25">
      <c r="A18" s="7"/>
      <c r="B18" s="21" t="s">
        <v>35</v>
      </c>
      <c r="C18" s="22"/>
      <c r="D18" s="22"/>
      <c r="E18" s="36">
        <v>0</v>
      </c>
      <c r="F18" s="23">
        <f t="shared" si="0"/>
        <v>0</v>
      </c>
      <c r="G18" s="24"/>
      <c r="H18" s="37"/>
      <c r="I18" s="15" t="e">
        <f>AND(#REF!+#REF!-F18&gt;-0.01,#REF!+#REF!-F18&lt;0.01)</f>
        <v>#REF!</v>
      </c>
      <c r="J18" s="15">
        <f t="shared" si="1"/>
        <v>1</v>
      </c>
    </row>
    <row r="19" spans="1:10" x14ac:dyDescent="0.25">
      <c r="A19" s="7"/>
      <c r="B19" s="21" t="s">
        <v>34</v>
      </c>
      <c r="C19" s="22"/>
      <c r="D19" s="22"/>
      <c r="E19" s="36">
        <v>0</v>
      </c>
      <c r="F19" s="23">
        <f t="shared" si="0"/>
        <v>0</v>
      </c>
      <c r="G19" s="24"/>
      <c r="H19" s="37"/>
      <c r="I19" s="15" t="e">
        <f>AND(#REF!+#REF!-F19&gt;-0.01,#REF!+#REF!-F19&lt;0.01)</f>
        <v>#REF!</v>
      </c>
      <c r="J19" s="15">
        <f t="shared" si="1"/>
        <v>1</v>
      </c>
    </row>
    <row r="20" spans="1:10" x14ac:dyDescent="0.25">
      <c r="A20" s="7"/>
      <c r="B20" s="21" t="s">
        <v>19</v>
      </c>
      <c r="C20" s="22"/>
      <c r="D20" s="26"/>
      <c r="E20" s="28">
        <v>0</v>
      </c>
      <c r="F20" s="27">
        <f t="shared" ref="F20" si="4">D20*E20</f>
        <v>0</v>
      </c>
      <c r="G20" s="38"/>
      <c r="H20" s="13"/>
      <c r="I20" s="15" t="e">
        <f>AND(#REF!+#REF!-F20&gt;-0.01,#REF!+#REF!-F20&lt;0.01)</f>
        <v>#REF!</v>
      </c>
      <c r="J20" s="15">
        <f t="shared" si="1"/>
        <v>1</v>
      </c>
    </row>
    <row r="21" spans="1:10" x14ac:dyDescent="0.25">
      <c r="A21" s="7"/>
      <c r="B21" s="21" t="s">
        <v>19</v>
      </c>
      <c r="C21" s="22"/>
      <c r="D21" s="26"/>
      <c r="E21" s="28">
        <v>0</v>
      </c>
      <c r="F21" s="27">
        <f t="shared" si="0"/>
        <v>0</v>
      </c>
      <c r="G21" s="38"/>
      <c r="H21" s="13"/>
      <c r="I21" s="15" t="e">
        <f>AND(#REF!+#REF!-F21&gt;-0.01,#REF!+#REF!-F21&lt;0.01)</f>
        <v>#REF!</v>
      </c>
      <c r="J21" s="15">
        <f t="shared" si="1"/>
        <v>1</v>
      </c>
    </row>
    <row r="22" spans="1:10" ht="15.75" thickBot="1" x14ac:dyDescent="0.3">
      <c r="A22" s="7"/>
      <c r="B22" s="25" t="s">
        <v>19</v>
      </c>
      <c r="C22" s="26"/>
      <c r="D22" s="26"/>
      <c r="E22" s="28">
        <v>0</v>
      </c>
      <c r="F22" s="27">
        <f t="shared" si="0"/>
        <v>0</v>
      </c>
      <c r="G22" s="38"/>
      <c r="H22" s="13"/>
      <c r="I22" s="15" t="e">
        <f>AND(#REF!+#REF!-F22&gt;-0.01,#REF!+#REF!-F22&lt;0.01)</f>
        <v>#REF!</v>
      </c>
      <c r="J22" s="15">
        <f t="shared" si="1"/>
        <v>1</v>
      </c>
    </row>
    <row r="23" spans="1:10" ht="16.5" thickBot="1" x14ac:dyDescent="0.3">
      <c r="A23" s="7"/>
      <c r="B23" s="8" t="s">
        <v>21</v>
      </c>
      <c r="C23" s="39"/>
      <c r="D23" s="39"/>
      <c r="E23" s="40"/>
      <c r="F23" s="41">
        <f>SUM(F10:F22)</f>
        <v>0</v>
      </c>
      <c r="G23" s="11"/>
      <c r="H23" s="13"/>
      <c r="I23" s="42"/>
      <c r="J23" s="42"/>
    </row>
    <row r="24" spans="1:10" x14ac:dyDescent="0.25">
      <c r="A24" s="31"/>
      <c r="B24" s="32"/>
      <c r="C24" s="32"/>
      <c r="D24" s="32"/>
      <c r="E24" s="32"/>
      <c r="F24" s="32"/>
      <c r="G24" s="32"/>
      <c r="I24" s="15"/>
      <c r="J24" s="15"/>
    </row>
    <row r="25" spans="1:10" ht="16.5" thickBot="1" x14ac:dyDescent="0.3">
      <c r="A25" s="33"/>
      <c r="B25" s="34" t="s">
        <v>46</v>
      </c>
      <c r="C25" s="35"/>
      <c r="D25" s="35"/>
      <c r="E25" s="35"/>
      <c r="F25" s="35"/>
      <c r="G25" s="34"/>
      <c r="I25" s="15"/>
      <c r="J25" s="15"/>
    </row>
    <row r="26" spans="1:10" x14ac:dyDescent="0.25">
      <c r="A26" s="7"/>
      <c r="B26" s="16" t="s">
        <v>47</v>
      </c>
      <c r="C26" s="17"/>
      <c r="D26" s="17"/>
      <c r="E26" s="19">
        <v>0</v>
      </c>
      <c r="F26" s="18">
        <f>D26*E26</f>
        <v>0</v>
      </c>
      <c r="G26" s="20"/>
      <c r="H26" s="13"/>
      <c r="I26" s="15" t="e">
        <f>AND(#REF!+#REF!-F26&gt;-0.01,#REF!+#REF!-F26&lt;0.01)</f>
        <v>#REF!</v>
      </c>
      <c r="J26" s="15">
        <f>IF(AND(F26=0,C26=""),1,IF(AND(F26&gt;0,C26&lt;&gt;""),1,0))</f>
        <v>1</v>
      </c>
    </row>
    <row r="27" spans="1:10" x14ac:dyDescent="0.25">
      <c r="A27" s="7"/>
      <c r="B27" s="21" t="s">
        <v>48</v>
      </c>
      <c r="C27" s="22"/>
      <c r="D27" s="22"/>
      <c r="E27" s="36">
        <v>0</v>
      </c>
      <c r="F27" s="23">
        <f>D27*E27</f>
        <v>0</v>
      </c>
      <c r="G27" s="24"/>
      <c r="H27" s="13"/>
      <c r="I27" s="15" t="e">
        <f>AND(#REF!+#REF!-F27&gt;-0.01,#REF!+#REF!-F27&lt;0.01)</f>
        <v>#REF!</v>
      </c>
      <c r="J27" s="15">
        <f>IF(AND(F27=0,C27=""),1,IF(AND(F27&gt;0,C27&lt;&gt;""),1,0))</f>
        <v>1</v>
      </c>
    </row>
    <row r="28" spans="1:10" x14ac:dyDescent="0.25">
      <c r="A28" s="7"/>
      <c r="B28" s="21" t="s">
        <v>49</v>
      </c>
      <c r="C28" s="22"/>
      <c r="D28" s="22"/>
      <c r="E28" s="36">
        <v>0</v>
      </c>
      <c r="F28" s="23">
        <f>D28*E28</f>
        <v>0</v>
      </c>
      <c r="G28" s="24"/>
      <c r="H28" s="13"/>
      <c r="I28" s="15" t="e">
        <f>AND(#REF!+#REF!-F28&gt;-0.01,#REF!+#REF!-F28&lt;0.01)</f>
        <v>#REF!</v>
      </c>
      <c r="J28" s="15">
        <f>IF(AND(F28=0,C28=""),1,IF(AND(F28&gt;0,C28&lt;&gt;""),1,0))</f>
        <v>1</v>
      </c>
    </row>
    <row r="29" spans="1:10" x14ac:dyDescent="0.25">
      <c r="A29" s="7"/>
      <c r="B29" s="21" t="s">
        <v>50</v>
      </c>
      <c r="C29" s="22"/>
      <c r="D29" s="22"/>
      <c r="E29" s="36">
        <v>0</v>
      </c>
      <c r="F29" s="23">
        <f>D29*E29</f>
        <v>0</v>
      </c>
      <c r="G29" s="24"/>
      <c r="H29" s="13"/>
      <c r="I29" s="15" t="e">
        <f>AND(#REF!+#REF!-F29&gt;-0.01,#REF!+#REF!-F29&lt;0.01)</f>
        <v>#REF!</v>
      </c>
      <c r="J29" s="15">
        <f>IF(AND(F29=0,C29=""),1,IF(AND(F29&gt;0,C29&lt;&gt;""),1,0))</f>
        <v>1</v>
      </c>
    </row>
    <row r="30" spans="1:10" x14ac:dyDescent="0.25">
      <c r="A30" s="7"/>
      <c r="B30" s="21" t="s">
        <v>19</v>
      </c>
      <c r="C30" s="22"/>
      <c r="D30" s="22"/>
      <c r="E30" s="36">
        <v>0</v>
      </c>
      <c r="F30" s="23">
        <f>D30*E30</f>
        <v>0</v>
      </c>
      <c r="G30" s="24"/>
      <c r="H30" s="13"/>
      <c r="I30" s="15" t="e">
        <f>AND(#REF!+#REF!-F30&gt;-0.01,#REF!+#REF!-F30&lt;0.01)</f>
        <v>#REF!</v>
      </c>
      <c r="J30" s="15">
        <f>IF(AND(F30=0,C30=""),1,IF(AND(F30&gt;0,C30&lt;&gt;""),1,0))</f>
        <v>1</v>
      </c>
    </row>
    <row r="31" spans="1:10" x14ac:dyDescent="0.25">
      <c r="A31" s="7"/>
      <c r="B31" s="21" t="s">
        <v>19</v>
      </c>
      <c r="C31" s="22"/>
      <c r="D31" s="26"/>
      <c r="E31" s="28">
        <v>0</v>
      </c>
      <c r="F31" s="27">
        <f>D31*E31</f>
        <v>0</v>
      </c>
      <c r="G31" s="24"/>
      <c r="H31" s="13"/>
      <c r="I31" s="15" t="e">
        <f>AND(#REF!+#REF!-F31&gt;-0.01,#REF!+#REF!-F31&lt;0.01)</f>
        <v>#REF!</v>
      </c>
      <c r="J31" s="15">
        <f>IF(AND(F31=0,C31=""),1,IF(AND(F31&gt;0,C31&lt;&gt;""),1,0))</f>
        <v>1</v>
      </c>
    </row>
    <row r="32" spans="1:10" ht="15.75" thickBot="1" x14ac:dyDescent="0.3">
      <c r="A32" s="7"/>
      <c r="B32" s="25" t="s">
        <v>19</v>
      </c>
      <c r="C32" s="26"/>
      <c r="D32" s="26"/>
      <c r="E32" s="28">
        <v>0</v>
      </c>
      <c r="F32" s="27">
        <f>D32*E32</f>
        <v>0</v>
      </c>
      <c r="G32" s="29"/>
      <c r="H32" s="13"/>
      <c r="I32" s="15" t="e">
        <f>AND(#REF!+#REF!-F32&gt;-0.01,#REF!+#REF!-F32&lt;0.01)</f>
        <v>#REF!</v>
      </c>
      <c r="J32" s="15">
        <f>IF(AND(F32=0,C32=""),1,IF(AND(F32&gt;0,C32&lt;&gt;""),1,0))</f>
        <v>1</v>
      </c>
    </row>
    <row r="33" spans="1:10" ht="16.5" thickBot="1" x14ac:dyDescent="0.3">
      <c r="A33" s="7"/>
      <c r="B33" s="8" t="s">
        <v>37</v>
      </c>
      <c r="C33" s="39"/>
      <c r="D33" s="39"/>
      <c r="E33" s="40"/>
      <c r="F33" s="41">
        <f>SUM(F26:F32)</f>
        <v>0</v>
      </c>
      <c r="G33" s="43"/>
      <c r="H33" s="13"/>
      <c r="I33" s="42"/>
      <c r="J33" s="42"/>
    </row>
    <row r="34" spans="1:10" x14ac:dyDescent="0.25">
      <c r="A34" s="30"/>
      <c r="B34" s="15"/>
      <c r="C34" s="15"/>
      <c r="D34" s="15"/>
      <c r="E34" s="15"/>
      <c r="F34" s="15"/>
      <c r="G34" s="15"/>
      <c r="I34" s="15"/>
      <c r="J34" s="15"/>
    </row>
    <row r="35" spans="1:10" ht="16.5" thickBot="1" x14ac:dyDescent="0.3">
      <c r="A35" s="33"/>
      <c r="B35" s="34" t="s">
        <v>25</v>
      </c>
      <c r="C35" s="35"/>
      <c r="D35" s="35"/>
      <c r="E35" s="35"/>
      <c r="F35" s="35"/>
      <c r="G35" s="34"/>
      <c r="I35" s="15"/>
      <c r="J35" s="15"/>
    </row>
    <row r="36" spans="1:10" x14ac:dyDescent="0.25">
      <c r="A36" s="7"/>
      <c r="B36" s="16" t="s">
        <v>42</v>
      </c>
      <c r="C36" s="17"/>
      <c r="D36" s="17"/>
      <c r="E36" s="19">
        <v>0</v>
      </c>
      <c r="F36" s="18">
        <f>D36*E36</f>
        <v>0</v>
      </c>
      <c r="G36" s="44"/>
      <c r="H36" s="13"/>
      <c r="I36" s="15" t="e">
        <f>AND(#REF!+#REF!-F36&gt;-0.01,#REF!+#REF!-F36&lt;0.01)</f>
        <v>#REF!</v>
      </c>
      <c r="J36" s="15">
        <f>IF(AND(F36=0,C36=""),1,IF(AND(F36&gt;0,C36&lt;&gt;""),1,0))</f>
        <v>1</v>
      </c>
    </row>
    <row r="37" spans="1:10" x14ac:dyDescent="0.25">
      <c r="A37" s="7"/>
      <c r="B37" s="21" t="s">
        <v>43</v>
      </c>
      <c r="C37" s="22"/>
      <c r="D37" s="22"/>
      <c r="E37" s="36">
        <v>0</v>
      </c>
      <c r="F37" s="23">
        <f>D37*E37</f>
        <v>0</v>
      </c>
      <c r="G37" s="45"/>
      <c r="H37" s="13"/>
      <c r="I37" s="15" t="e">
        <f>AND(#REF!+#REF!-F37&gt;-0.01,#REF!+#REF!-F37&lt;0.01)</f>
        <v>#REF!</v>
      </c>
      <c r="J37" s="15">
        <f>IF(AND(F37=0,C37=""),1,IF(AND(F37&gt;0,C37&lt;&gt;""),1,0))</f>
        <v>1</v>
      </c>
    </row>
    <row r="38" spans="1:10" x14ac:dyDescent="0.25">
      <c r="A38" s="7"/>
      <c r="B38" s="21" t="s">
        <v>30</v>
      </c>
      <c r="C38" s="22"/>
      <c r="D38" s="22"/>
      <c r="E38" s="36">
        <v>0</v>
      </c>
      <c r="F38" s="23">
        <f>D38*E38</f>
        <v>0</v>
      </c>
      <c r="G38" s="45"/>
      <c r="H38" s="13"/>
      <c r="I38" s="15" t="e">
        <f>AND(#REF!+#REF!-F38&gt;-0.01,#REF!+#REF!-F38&lt;0.01)</f>
        <v>#REF!</v>
      </c>
      <c r="J38" s="15">
        <f>IF(AND(F38=0,C38=""),1,IF(AND(F38&gt;0,C38&lt;&gt;""),1,0))</f>
        <v>1</v>
      </c>
    </row>
    <row r="39" spans="1:10" x14ac:dyDescent="0.25">
      <c r="A39" s="7"/>
      <c r="B39" s="21" t="s">
        <v>44</v>
      </c>
      <c r="C39" s="22"/>
      <c r="D39" s="22"/>
      <c r="E39" s="36">
        <v>0</v>
      </c>
      <c r="F39" s="23">
        <f>D39*E39</f>
        <v>0</v>
      </c>
      <c r="G39" s="45"/>
      <c r="H39" s="13"/>
      <c r="I39" s="15"/>
      <c r="J39" s="15"/>
    </row>
    <row r="40" spans="1:10" ht="16.5" customHeight="1" x14ac:dyDescent="0.25">
      <c r="A40" s="7"/>
      <c r="B40" s="21" t="s">
        <v>45</v>
      </c>
      <c r="C40" s="22"/>
      <c r="D40" s="22"/>
      <c r="E40" s="36">
        <v>0</v>
      </c>
      <c r="F40" s="23">
        <f>D40*E40</f>
        <v>0</v>
      </c>
      <c r="G40" s="45"/>
      <c r="H40" s="13"/>
      <c r="I40" s="15"/>
      <c r="J40" s="15"/>
    </row>
    <row r="41" spans="1:10" x14ac:dyDescent="0.25">
      <c r="A41" s="7"/>
      <c r="B41" s="21" t="s">
        <v>32</v>
      </c>
      <c r="C41" s="22"/>
      <c r="D41" s="22"/>
      <c r="E41" s="36">
        <v>0</v>
      </c>
      <c r="F41" s="23">
        <f>D41*E41</f>
        <v>0</v>
      </c>
      <c r="G41" s="45"/>
      <c r="H41" s="13"/>
      <c r="I41" s="15" t="e">
        <f>AND(#REF!+#REF!-F41&gt;-0.01,#REF!+#REF!-F41&lt;0.01)</f>
        <v>#REF!</v>
      </c>
      <c r="J41" s="15">
        <f>IF(AND(F41=0,C41=""),1,IF(AND(F41&gt;0,C41&lt;&gt;""),1,0))</f>
        <v>1</v>
      </c>
    </row>
    <row r="42" spans="1:10" x14ac:dyDescent="0.25">
      <c r="A42" s="7"/>
      <c r="B42" s="21" t="s">
        <v>19</v>
      </c>
      <c r="C42" s="22"/>
      <c r="D42" s="22"/>
      <c r="E42" s="36">
        <v>0</v>
      </c>
      <c r="F42" s="23">
        <f>D42*E42</f>
        <v>0</v>
      </c>
      <c r="G42" s="45"/>
      <c r="H42" s="13"/>
      <c r="I42" s="15" t="e">
        <f>AND(#REF!+#REF!-F42&gt;-0.01,#REF!+#REF!-F42&lt;0.01)</f>
        <v>#REF!</v>
      </c>
      <c r="J42" s="15">
        <f>IF(AND(F42=0,C42=""),1,IF(AND(F42&gt;0,C42&lt;&gt;""),1,0))</f>
        <v>1</v>
      </c>
    </row>
    <row r="43" spans="1:10" x14ac:dyDescent="0.25">
      <c r="A43" s="7"/>
      <c r="B43" s="21" t="s">
        <v>19</v>
      </c>
      <c r="C43" s="22"/>
      <c r="D43" s="22"/>
      <c r="E43" s="36">
        <v>0</v>
      </c>
      <c r="F43" s="23">
        <f>D43*E43</f>
        <v>0</v>
      </c>
      <c r="G43" s="45"/>
      <c r="H43" s="13"/>
      <c r="I43" s="15" t="e">
        <f>AND(#REF!+#REF!-F43&gt;-0.01,#REF!+#REF!-F43&lt;0.01)</f>
        <v>#REF!</v>
      </c>
      <c r="J43" s="15">
        <f>IF(AND(F43=0,C43=""),1,IF(AND(F43&gt;0,C43&lt;&gt;""),1,0))</f>
        <v>1</v>
      </c>
    </row>
    <row r="44" spans="1:10" ht="15.75" thickBot="1" x14ac:dyDescent="0.3">
      <c r="A44" s="7"/>
      <c r="B44" s="25" t="s">
        <v>19</v>
      </c>
      <c r="C44" s="26"/>
      <c r="D44" s="26"/>
      <c r="E44" s="28">
        <v>0</v>
      </c>
      <c r="F44" s="27">
        <f>D44*E44</f>
        <v>0</v>
      </c>
      <c r="G44" s="46"/>
      <c r="H44" s="13"/>
      <c r="I44" s="15" t="e">
        <f>AND(#REF!+#REF!-F44&gt;-0.01,#REF!+#REF!-F44&lt;0.01)</f>
        <v>#REF!</v>
      </c>
      <c r="J44" s="15">
        <f>IF(AND(F44=0,C44=""),1,IF(AND(F44&gt;0,C44&lt;&gt;""),1,0))</f>
        <v>1</v>
      </c>
    </row>
    <row r="45" spans="1:10" ht="16.5" thickBot="1" x14ac:dyDescent="0.3">
      <c r="A45" s="7"/>
      <c r="B45" s="8" t="s">
        <v>26</v>
      </c>
      <c r="C45" s="39"/>
      <c r="D45" s="39"/>
      <c r="E45" s="40"/>
      <c r="F45" s="41">
        <f>SUM(F36:F44)</f>
        <v>0</v>
      </c>
      <c r="G45" s="47"/>
      <c r="H45" s="13"/>
      <c r="I45" s="42"/>
      <c r="J45" s="42"/>
    </row>
    <row r="46" spans="1:10" x14ac:dyDescent="0.25">
      <c r="A46" s="31"/>
      <c r="B46" s="32"/>
      <c r="C46" s="32"/>
      <c r="D46" s="32"/>
      <c r="E46" s="32"/>
      <c r="F46" s="32"/>
      <c r="G46" s="32"/>
      <c r="I46" s="15"/>
      <c r="J46" s="15"/>
    </row>
    <row r="47" spans="1:10" ht="27" customHeight="1" thickBot="1" x14ac:dyDescent="0.3">
      <c r="A47" s="60"/>
      <c r="B47" s="64" t="s">
        <v>51</v>
      </c>
      <c r="C47" s="61" t="s">
        <v>67</v>
      </c>
      <c r="D47" s="62"/>
      <c r="E47" s="62"/>
      <c r="F47" s="62"/>
      <c r="G47" s="63"/>
      <c r="I47" s="15"/>
      <c r="J47" s="15"/>
    </row>
    <row r="48" spans="1:10" x14ac:dyDescent="0.25">
      <c r="A48" s="7"/>
      <c r="B48" s="16" t="s">
        <v>52</v>
      </c>
      <c r="C48" s="17"/>
      <c r="D48" s="17"/>
      <c r="E48" s="19">
        <v>0</v>
      </c>
      <c r="F48" s="18">
        <f t="shared" ref="F48:F65" si="5">D48*E48</f>
        <v>0</v>
      </c>
      <c r="G48" s="44"/>
      <c r="H48" s="13"/>
      <c r="I48" s="15" t="e">
        <f>AND(#REF!+#REF!-F48&gt;-0.01,#REF!+#REF!-F48&lt;0.01)</f>
        <v>#REF!</v>
      </c>
      <c r="J48" s="15">
        <f>IF(AND(F48=0,C48=""),1,IF(AND(F48&gt;0,C48&lt;&gt;""),1,0))</f>
        <v>1</v>
      </c>
    </row>
    <row r="49" spans="1:10" x14ac:dyDescent="0.25">
      <c r="A49" s="7"/>
      <c r="B49" s="21" t="s">
        <v>53</v>
      </c>
      <c r="C49" s="22"/>
      <c r="D49" s="22"/>
      <c r="E49" s="36">
        <v>0</v>
      </c>
      <c r="F49" s="23">
        <f t="shared" si="5"/>
        <v>0</v>
      </c>
      <c r="G49" s="45"/>
      <c r="H49" s="13"/>
      <c r="I49" s="15" t="e">
        <f>AND(#REF!+#REF!-F49&gt;-0.01,#REF!+#REF!-F49&lt;0.01)</f>
        <v>#REF!</v>
      </c>
      <c r="J49" s="15">
        <f>IF(AND(F49=0,C49=""),1,IF(AND(F49&gt;0,C49&lt;&gt;""),1,0))</f>
        <v>1</v>
      </c>
    </row>
    <row r="50" spans="1:10" x14ac:dyDescent="0.25">
      <c r="A50" s="7"/>
      <c r="B50" s="21" t="s">
        <v>54</v>
      </c>
      <c r="C50" s="22"/>
      <c r="D50" s="22"/>
      <c r="E50" s="36">
        <v>0</v>
      </c>
      <c r="F50" s="23">
        <f t="shared" ref="F50" si="6">D50*E50</f>
        <v>0</v>
      </c>
      <c r="G50" s="45"/>
      <c r="H50" s="13"/>
      <c r="I50" s="15" t="e">
        <f>AND(#REF!+#REF!-F50&gt;-0.01,#REF!+#REF!-F50&lt;0.01)</f>
        <v>#REF!</v>
      </c>
      <c r="J50" s="15">
        <f>IF(AND(F50=0,C50=""),1,IF(AND(F50&gt;0,C50&lt;&gt;""),1,0))</f>
        <v>1</v>
      </c>
    </row>
    <row r="51" spans="1:10" x14ac:dyDescent="0.25">
      <c r="A51" s="7"/>
      <c r="B51" s="21" t="s">
        <v>55</v>
      </c>
      <c r="C51" s="22"/>
      <c r="D51" s="22"/>
      <c r="E51" s="36">
        <v>0</v>
      </c>
      <c r="F51" s="23">
        <f t="shared" ref="F51" si="7">D51*E51</f>
        <v>0</v>
      </c>
      <c r="G51" s="45"/>
      <c r="H51" s="13"/>
      <c r="I51" s="15" t="e">
        <f>AND(#REF!+#REF!-F51&gt;-0.01,#REF!+#REF!-F51&lt;0.01)</f>
        <v>#REF!</v>
      </c>
      <c r="J51" s="15">
        <f>IF(AND(F51=0,C51=""),1,IF(AND(F51&gt;0,C51&lt;&gt;""),1,0))</f>
        <v>1</v>
      </c>
    </row>
    <row r="52" spans="1:10" x14ac:dyDescent="0.25">
      <c r="A52" s="7"/>
      <c r="B52" s="21" t="s">
        <v>56</v>
      </c>
      <c r="C52" s="22"/>
      <c r="D52" s="22"/>
      <c r="E52" s="36">
        <v>0</v>
      </c>
      <c r="F52" s="23">
        <f t="shared" si="5"/>
        <v>0</v>
      </c>
      <c r="G52" s="45"/>
      <c r="H52" s="13"/>
      <c r="I52" s="15" t="e">
        <f>AND(#REF!+#REF!-F52&gt;-0.01,#REF!+#REF!-F52&lt;0.01)</f>
        <v>#REF!</v>
      </c>
      <c r="J52" s="15">
        <f>IF(AND(F52=0,C52=""),1,IF(AND(F52&gt;0,C52&lt;&gt;""),1,0))</f>
        <v>1</v>
      </c>
    </row>
    <row r="53" spans="1:10" x14ac:dyDescent="0.25">
      <c r="A53" s="7"/>
      <c r="B53" s="21" t="s">
        <v>57</v>
      </c>
      <c r="C53" s="22"/>
      <c r="D53" s="22"/>
      <c r="E53" s="36">
        <v>0</v>
      </c>
      <c r="F53" s="23">
        <f t="shared" ref="F53:F56" si="8">D53*E53</f>
        <v>0</v>
      </c>
      <c r="G53" s="45"/>
      <c r="H53" s="13"/>
      <c r="I53" s="15" t="e">
        <f>AND(#REF!+#REF!-F53&gt;-0.01,#REF!+#REF!-F53&lt;0.01)</f>
        <v>#REF!</v>
      </c>
      <c r="J53" s="15">
        <f>IF(AND(F53=0,C53=""),1,IF(AND(F53&gt;0,C53&lt;&gt;""),1,0))</f>
        <v>1</v>
      </c>
    </row>
    <row r="54" spans="1:10" x14ac:dyDescent="0.25">
      <c r="A54" s="7"/>
      <c r="B54" s="21" t="s">
        <v>58</v>
      </c>
      <c r="C54" s="22"/>
      <c r="D54" s="22"/>
      <c r="E54" s="36">
        <v>0</v>
      </c>
      <c r="F54" s="23">
        <f t="shared" si="8"/>
        <v>0</v>
      </c>
      <c r="G54" s="45"/>
      <c r="H54" s="13"/>
      <c r="I54" s="15" t="e">
        <f>AND(#REF!+#REF!-F54&gt;-0.01,#REF!+#REF!-F54&lt;0.01)</f>
        <v>#REF!</v>
      </c>
      <c r="J54" s="15">
        <f>IF(AND(F54=0,C54=""),1,IF(AND(F54&gt;0,C54&lt;&gt;""),1,0))</f>
        <v>1</v>
      </c>
    </row>
    <row r="55" spans="1:10" x14ac:dyDescent="0.25">
      <c r="A55" s="7"/>
      <c r="B55" s="21" t="s">
        <v>59</v>
      </c>
      <c r="C55" s="22"/>
      <c r="D55" s="22"/>
      <c r="E55" s="36">
        <v>0</v>
      </c>
      <c r="F55" s="23">
        <f t="shared" ref="F55" si="9">D55*E55</f>
        <v>0</v>
      </c>
      <c r="G55" s="45"/>
      <c r="H55" s="13"/>
      <c r="I55" s="15" t="e">
        <f>AND(#REF!+#REF!-F55&gt;-0.01,#REF!+#REF!-F55&lt;0.01)</f>
        <v>#REF!</v>
      </c>
      <c r="J55" s="15">
        <f>IF(AND(F55=0,C55=""),1,IF(AND(F55&gt;0,C55&lt;&gt;""),1,0))</f>
        <v>1</v>
      </c>
    </row>
    <row r="56" spans="1:10" x14ac:dyDescent="0.25">
      <c r="A56" s="7"/>
      <c r="B56" s="21" t="s">
        <v>60</v>
      </c>
      <c r="C56" s="22"/>
      <c r="D56" s="22"/>
      <c r="E56" s="36">
        <v>0</v>
      </c>
      <c r="F56" s="23">
        <f t="shared" si="8"/>
        <v>0</v>
      </c>
      <c r="G56" s="45"/>
      <c r="H56" s="13"/>
      <c r="I56" s="15" t="e">
        <f>AND(#REF!+#REF!-F56&gt;-0.01,#REF!+#REF!-F56&lt;0.01)</f>
        <v>#REF!</v>
      </c>
      <c r="J56" s="15">
        <f>IF(AND(F56=0,C56=""),1,IF(AND(F56&gt;0,C56&lt;&gt;""),1,0))</f>
        <v>1</v>
      </c>
    </row>
    <row r="57" spans="1:10" x14ac:dyDescent="0.25">
      <c r="A57" s="7"/>
      <c r="B57" s="21" t="s">
        <v>61</v>
      </c>
      <c r="C57" s="22"/>
      <c r="D57" s="22"/>
      <c r="E57" s="36">
        <v>0</v>
      </c>
      <c r="F57" s="23">
        <f t="shared" si="5"/>
        <v>0</v>
      </c>
      <c r="G57" s="45"/>
      <c r="H57" s="13"/>
      <c r="I57" s="15" t="e">
        <f>AND(#REF!+#REF!-F57&gt;-0.01,#REF!+#REF!-F57&lt;0.01)</f>
        <v>#REF!</v>
      </c>
      <c r="J57" s="15">
        <f>IF(AND(F57=0,C57=""),1,IF(AND(F57&gt;0,C57&lt;&gt;""),1,0))</f>
        <v>1</v>
      </c>
    </row>
    <row r="58" spans="1:10" x14ac:dyDescent="0.25">
      <c r="A58" s="7"/>
      <c r="B58" s="21" t="s">
        <v>62</v>
      </c>
      <c r="C58" s="22"/>
      <c r="D58" s="22"/>
      <c r="E58" s="36">
        <v>0</v>
      </c>
      <c r="F58" s="23">
        <f t="shared" si="5"/>
        <v>0</v>
      </c>
      <c r="G58" s="45"/>
      <c r="H58" s="13"/>
      <c r="I58" s="15" t="e">
        <f>AND(#REF!+#REF!-F58&gt;-0.01,#REF!+#REF!-F58&lt;0.01)</f>
        <v>#REF!</v>
      </c>
      <c r="J58" s="15">
        <f>IF(AND(F58=0,C58=""),1,IF(AND(F58&gt;0,C58&lt;&gt;""),1,0))</f>
        <v>1</v>
      </c>
    </row>
    <row r="59" spans="1:10" x14ac:dyDescent="0.25">
      <c r="A59" s="7"/>
      <c r="B59" s="21" t="s">
        <v>66</v>
      </c>
      <c r="C59" s="22"/>
      <c r="D59" s="22"/>
      <c r="E59" s="36">
        <v>0</v>
      </c>
      <c r="F59" s="23">
        <f t="shared" ref="F59:F61" si="10">D59*E59</f>
        <v>0</v>
      </c>
      <c r="G59" s="45"/>
      <c r="H59" s="13"/>
      <c r="I59" s="15" t="e">
        <f>AND(#REF!+#REF!-F59&gt;-0.01,#REF!+#REF!-F59&lt;0.01)</f>
        <v>#REF!</v>
      </c>
      <c r="J59" s="15">
        <f>IF(AND(F59=0,C59=""),1,IF(AND(F59&gt;0,C59&lt;&gt;""),1,0))</f>
        <v>1</v>
      </c>
    </row>
    <row r="60" spans="1:10" x14ac:dyDescent="0.25">
      <c r="A60" s="7"/>
      <c r="B60" s="21" t="s">
        <v>63</v>
      </c>
      <c r="C60" s="22"/>
      <c r="D60" s="22"/>
      <c r="E60" s="36">
        <v>0</v>
      </c>
      <c r="F60" s="23">
        <f t="shared" ref="F60" si="11">D60*E60</f>
        <v>0</v>
      </c>
      <c r="G60" s="45"/>
      <c r="H60" s="13"/>
      <c r="I60" s="15" t="e">
        <f>AND(#REF!+#REF!-F60&gt;-0.01,#REF!+#REF!-F60&lt;0.01)</f>
        <v>#REF!</v>
      </c>
      <c r="J60" s="15">
        <f>IF(AND(F60=0,C60=""),1,IF(AND(F60&gt;0,C60&lt;&gt;""),1,0))</f>
        <v>1</v>
      </c>
    </row>
    <row r="61" spans="1:10" x14ac:dyDescent="0.25">
      <c r="A61" s="7"/>
      <c r="B61" s="21" t="s">
        <v>64</v>
      </c>
      <c r="C61" s="22"/>
      <c r="D61" s="22"/>
      <c r="E61" s="36">
        <v>0</v>
      </c>
      <c r="F61" s="23">
        <f t="shared" si="10"/>
        <v>0</v>
      </c>
      <c r="G61" s="45"/>
      <c r="H61" s="13"/>
      <c r="I61" s="15" t="e">
        <f>AND(#REF!+#REF!-F61&gt;-0.01,#REF!+#REF!-F61&lt;0.01)</f>
        <v>#REF!</v>
      </c>
      <c r="J61" s="15">
        <f>IF(AND(F61=0,C61=""),1,IF(AND(F61&gt;0,C61&lt;&gt;""),1,0))</f>
        <v>1</v>
      </c>
    </row>
    <row r="62" spans="1:10" x14ac:dyDescent="0.25">
      <c r="A62" s="7"/>
      <c r="B62" s="21" t="s">
        <v>65</v>
      </c>
      <c r="C62" s="22"/>
      <c r="D62" s="22"/>
      <c r="E62" s="36">
        <v>0</v>
      </c>
      <c r="F62" s="23">
        <f t="shared" si="5"/>
        <v>0</v>
      </c>
      <c r="G62" s="45"/>
      <c r="H62" s="13"/>
      <c r="I62" s="15" t="e">
        <f>AND(#REF!+#REF!-F62&gt;-0.01,#REF!+#REF!-F62&lt;0.01)</f>
        <v>#REF!</v>
      </c>
      <c r="J62" s="15">
        <f>IF(AND(F62=0,C62=""),1,IF(AND(F62&gt;0,C62&lt;&gt;""),1,0))</f>
        <v>1</v>
      </c>
    </row>
    <row r="63" spans="1:10" x14ac:dyDescent="0.25">
      <c r="A63" s="7"/>
      <c r="B63" s="21" t="s">
        <v>19</v>
      </c>
      <c r="C63" s="22"/>
      <c r="D63" s="22"/>
      <c r="E63" s="36">
        <v>0</v>
      </c>
      <c r="F63" s="23">
        <f t="shared" ref="F63" si="12">D63*E63</f>
        <v>0</v>
      </c>
      <c r="G63" s="45"/>
      <c r="H63" s="13"/>
      <c r="I63" s="15" t="e">
        <f>AND(#REF!+#REF!-F63&gt;-0.01,#REF!+#REF!-F63&lt;0.01)</f>
        <v>#REF!</v>
      </c>
      <c r="J63" s="15">
        <f>IF(AND(F63=0,C63=""),1,IF(AND(F63&gt;0,C63&lt;&gt;""),1,0))</f>
        <v>1</v>
      </c>
    </row>
    <row r="64" spans="1:10" x14ac:dyDescent="0.25">
      <c r="A64" s="7"/>
      <c r="B64" s="21" t="s">
        <v>19</v>
      </c>
      <c r="C64" s="22"/>
      <c r="D64" s="22"/>
      <c r="E64" s="36">
        <v>0</v>
      </c>
      <c r="F64" s="23">
        <f t="shared" si="5"/>
        <v>0</v>
      </c>
      <c r="G64" s="45"/>
      <c r="H64" s="13"/>
      <c r="I64" s="15" t="e">
        <f>AND(#REF!+#REF!-F64&gt;-0.01,#REF!+#REF!-F64&lt;0.01)</f>
        <v>#REF!</v>
      </c>
      <c r="J64" s="15">
        <f>IF(AND(F64=0,C64=""),1,IF(AND(F64&gt;0,C64&lt;&gt;""),1,0))</f>
        <v>1</v>
      </c>
    </row>
    <row r="65" spans="1:10" ht="15.75" thickBot="1" x14ac:dyDescent="0.3">
      <c r="A65" s="7"/>
      <c r="B65" s="25" t="s">
        <v>19</v>
      </c>
      <c r="C65" s="26"/>
      <c r="D65" s="26"/>
      <c r="E65" s="28">
        <v>0</v>
      </c>
      <c r="F65" s="27">
        <f t="shared" si="5"/>
        <v>0</v>
      </c>
      <c r="G65" s="46"/>
      <c r="H65" s="13"/>
      <c r="I65" s="15" t="e">
        <f>AND(#REF!+#REF!-F65&gt;-0.01,#REF!+#REF!-F65&lt;0.01)</f>
        <v>#REF!</v>
      </c>
      <c r="J65" s="15">
        <f>IF(AND(F65=0,C65=""),1,IF(AND(F65&gt;0,C65&lt;&gt;""),1,0))</f>
        <v>1</v>
      </c>
    </row>
    <row r="66" spans="1:10" ht="16.5" thickBot="1" x14ac:dyDescent="0.3">
      <c r="A66" s="7"/>
      <c r="B66" s="8" t="s">
        <v>68</v>
      </c>
      <c r="C66" s="39"/>
      <c r="D66" s="39"/>
      <c r="E66" s="40"/>
      <c r="F66" s="41">
        <f>SUM(F48:F65)</f>
        <v>0</v>
      </c>
      <c r="G66" s="47"/>
      <c r="H66" s="13"/>
      <c r="I66" s="42"/>
      <c r="J66" s="42"/>
    </row>
    <row r="67" spans="1:10" x14ac:dyDescent="0.25">
      <c r="A67" s="31"/>
      <c r="B67" s="32"/>
      <c r="C67" s="32"/>
      <c r="D67" s="32"/>
      <c r="E67" s="32"/>
      <c r="F67" s="32"/>
      <c r="G67" s="32"/>
      <c r="I67" s="15"/>
      <c r="J67" s="15"/>
    </row>
    <row r="68" spans="1:10" x14ac:dyDescent="0.25">
      <c r="A68" s="31"/>
      <c r="B68" s="15"/>
      <c r="C68" s="15"/>
      <c r="D68" s="15"/>
      <c r="E68" s="15"/>
      <c r="F68" s="15"/>
      <c r="G68" s="15"/>
      <c r="I68" s="15"/>
      <c r="J68" s="15"/>
    </row>
    <row r="69" spans="1:10" ht="16.5" thickBot="1" x14ac:dyDescent="0.3">
      <c r="A69" s="33"/>
      <c r="B69" s="34" t="s">
        <v>10</v>
      </c>
      <c r="C69" s="35"/>
      <c r="D69" s="35"/>
      <c r="E69" s="35"/>
      <c r="F69" s="35"/>
      <c r="G69" s="34"/>
      <c r="I69" s="15"/>
      <c r="J69" s="15"/>
    </row>
    <row r="70" spans="1:10" x14ac:dyDescent="0.25">
      <c r="A70" s="7"/>
      <c r="B70" s="16" t="s">
        <v>31</v>
      </c>
      <c r="C70" s="17"/>
      <c r="D70" s="17"/>
      <c r="E70" s="19">
        <v>0</v>
      </c>
      <c r="F70" s="18">
        <f t="shared" ref="F70:F77" si="13">D70*E70</f>
        <v>0</v>
      </c>
      <c r="G70" s="20"/>
      <c r="H70" s="13"/>
      <c r="I70" s="15" t="e">
        <f>AND(#REF!+#REF!-F70&gt;-0.01,#REF!+#REF!-F70&lt;0.01)</f>
        <v>#REF!</v>
      </c>
      <c r="J70" s="15">
        <f t="shared" ref="J70:J77" si="14">IF(AND(F70=0,C70=""),1,IF(AND(F70&gt;0,C70&lt;&gt;""),1,0))</f>
        <v>1</v>
      </c>
    </row>
    <row r="71" spans="1:10" x14ac:dyDescent="0.25">
      <c r="A71" s="7"/>
      <c r="B71" s="21" t="s">
        <v>27</v>
      </c>
      <c r="C71" s="22"/>
      <c r="D71" s="22"/>
      <c r="E71" s="36">
        <v>0</v>
      </c>
      <c r="F71" s="23">
        <f t="shared" si="13"/>
        <v>0</v>
      </c>
      <c r="G71" s="24"/>
      <c r="H71" s="13"/>
      <c r="I71" s="15" t="e">
        <f>AND(#REF!+#REF!-F71&gt;-0.01,#REF!+#REF!-F71&lt;0.01)</f>
        <v>#REF!</v>
      </c>
      <c r="J71" s="15">
        <f t="shared" si="14"/>
        <v>1</v>
      </c>
    </row>
    <row r="72" spans="1:10" x14ac:dyDescent="0.25">
      <c r="A72" s="7"/>
      <c r="B72" s="21" t="s">
        <v>28</v>
      </c>
      <c r="C72" s="22"/>
      <c r="D72" s="22"/>
      <c r="E72" s="36">
        <v>0</v>
      </c>
      <c r="F72" s="23">
        <f t="shared" si="13"/>
        <v>0</v>
      </c>
      <c r="G72" s="24"/>
      <c r="H72" s="13"/>
      <c r="I72" s="15" t="e">
        <f>AND(#REF!+#REF!-F72&gt;-0.01,#REF!+#REF!-F72&lt;0.01)</f>
        <v>#REF!</v>
      </c>
      <c r="J72" s="15">
        <f t="shared" si="14"/>
        <v>1</v>
      </c>
    </row>
    <row r="73" spans="1:10" x14ac:dyDescent="0.25">
      <c r="A73" s="7"/>
      <c r="B73" s="21" t="s">
        <v>29</v>
      </c>
      <c r="C73" s="22"/>
      <c r="D73" s="22"/>
      <c r="E73" s="36">
        <v>0</v>
      </c>
      <c r="F73" s="23">
        <f t="shared" si="13"/>
        <v>0</v>
      </c>
      <c r="G73" s="24"/>
      <c r="H73" s="13"/>
      <c r="I73" s="15" t="e">
        <f>AND(#REF!+#REF!-F73&gt;-0.01,#REF!+#REF!-F73&lt;0.01)</f>
        <v>#REF!</v>
      </c>
      <c r="J73" s="15">
        <f t="shared" si="14"/>
        <v>1</v>
      </c>
    </row>
    <row r="74" spans="1:10" x14ac:dyDescent="0.25">
      <c r="A74" s="7"/>
      <c r="B74" s="21" t="s">
        <v>9</v>
      </c>
      <c r="C74" s="22"/>
      <c r="D74" s="22"/>
      <c r="E74" s="36">
        <v>0</v>
      </c>
      <c r="F74" s="23">
        <f t="shared" si="13"/>
        <v>0</v>
      </c>
      <c r="G74" s="24"/>
      <c r="H74" s="13"/>
      <c r="I74" s="15" t="e">
        <f>AND(#REF!+#REF!-F74&gt;-0.01,#REF!+#REF!-F74&lt;0.01)</f>
        <v>#REF!</v>
      </c>
      <c r="J74" s="15">
        <f t="shared" si="14"/>
        <v>1</v>
      </c>
    </row>
    <row r="75" spans="1:10" x14ac:dyDescent="0.25">
      <c r="A75" s="7"/>
      <c r="B75" s="21" t="s">
        <v>19</v>
      </c>
      <c r="C75" s="22"/>
      <c r="D75" s="22"/>
      <c r="E75" s="36">
        <v>0</v>
      </c>
      <c r="F75" s="23">
        <f t="shared" si="13"/>
        <v>0</v>
      </c>
      <c r="G75" s="24"/>
      <c r="H75" s="13"/>
      <c r="I75" s="15" t="e">
        <f>AND(#REF!+#REF!-F75&gt;-0.01,#REF!+#REF!-F75&lt;0.01)</f>
        <v>#REF!</v>
      </c>
      <c r="J75" s="15">
        <f t="shared" si="14"/>
        <v>1</v>
      </c>
    </row>
    <row r="76" spans="1:10" x14ac:dyDescent="0.25">
      <c r="A76" s="7"/>
      <c r="B76" s="21" t="s">
        <v>19</v>
      </c>
      <c r="C76" s="22"/>
      <c r="D76" s="22"/>
      <c r="E76" s="36">
        <v>0</v>
      </c>
      <c r="F76" s="23">
        <f t="shared" si="13"/>
        <v>0</v>
      </c>
      <c r="G76" s="24"/>
      <c r="H76" s="13"/>
      <c r="I76" s="15" t="e">
        <f>AND(#REF!+#REF!-F76&gt;-0.01,#REF!+#REF!-F76&lt;0.01)</f>
        <v>#REF!</v>
      </c>
      <c r="J76" s="15">
        <f t="shared" si="14"/>
        <v>1</v>
      </c>
    </row>
    <row r="77" spans="1:10" ht="15.75" thickBot="1" x14ac:dyDescent="0.3">
      <c r="A77" s="7"/>
      <c r="B77" s="25" t="s">
        <v>19</v>
      </c>
      <c r="C77" s="26"/>
      <c r="D77" s="26"/>
      <c r="E77" s="28">
        <v>0</v>
      </c>
      <c r="F77" s="27">
        <f t="shared" si="13"/>
        <v>0</v>
      </c>
      <c r="G77" s="38"/>
      <c r="H77" s="13"/>
      <c r="I77" s="15" t="e">
        <f>AND(#REF!+#REF!-F77&gt;-0.01,#REF!+#REF!-F77&lt;0.01)</f>
        <v>#REF!</v>
      </c>
      <c r="J77" s="15">
        <f t="shared" si="14"/>
        <v>1</v>
      </c>
    </row>
    <row r="78" spans="1:10" ht="16.5" thickBot="1" x14ac:dyDescent="0.3">
      <c r="A78" s="7"/>
      <c r="B78" s="8" t="s">
        <v>11</v>
      </c>
      <c r="C78" s="39"/>
      <c r="D78" s="39"/>
      <c r="E78" s="40"/>
      <c r="F78" s="41">
        <f>SUM(F70:F77)</f>
        <v>0</v>
      </c>
      <c r="G78" s="11"/>
      <c r="H78" s="13"/>
      <c r="I78" s="42"/>
      <c r="J78" s="42"/>
    </row>
    <row r="79" spans="1:10" x14ac:dyDescent="0.25">
      <c r="A79" s="31"/>
      <c r="B79" s="32"/>
      <c r="C79" s="32"/>
      <c r="D79" s="32"/>
      <c r="E79" s="32"/>
      <c r="F79" s="32"/>
      <c r="G79" s="32"/>
      <c r="I79" s="15"/>
      <c r="J79" s="15"/>
    </row>
    <row r="80" spans="1:10" ht="15.75" thickBot="1" x14ac:dyDescent="0.3">
      <c r="A80" s="31"/>
      <c r="B80" s="32"/>
      <c r="C80" s="32"/>
      <c r="D80" s="32"/>
      <c r="E80" s="32"/>
      <c r="F80" s="32"/>
      <c r="G80" s="48"/>
      <c r="I80" s="15"/>
      <c r="J80" s="15"/>
    </row>
    <row r="81" spans="1:10" ht="34.9" customHeight="1" thickBot="1" x14ac:dyDescent="0.3">
      <c r="A81" s="30"/>
      <c r="B81" s="57" t="s">
        <v>38</v>
      </c>
      <c r="C81" s="58"/>
      <c r="D81" s="58"/>
      <c r="E81" s="59"/>
      <c r="F81" s="41">
        <f>F23+F33+F45+F66+F78</f>
        <v>0</v>
      </c>
      <c r="G81" s="13"/>
      <c r="I81" s="15" t="e">
        <f>AND(#REF!+#REF!-F81&gt;-0.01,#REF!+#REF!-F81&lt;0.01)</f>
        <v>#REF!</v>
      </c>
      <c r="J81" s="15"/>
    </row>
    <row r="82" spans="1:10" x14ac:dyDescent="0.25">
      <c r="A82" s="31"/>
      <c r="B82" s="15"/>
      <c r="C82" s="15"/>
      <c r="D82" s="15"/>
      <c r="E82" s="15"/>
      <c r="F82" s="15"/>
      <c r="I82" s="15"/>
      <c r="J82" s="15"/>
    </row>
    <row r="83" spans="1:10" x14ac:dyDescent="0.25">
      <c r="B83" s="15"/>
      <c r="C83" s="15"/>
      <c r="D83" s="15"/>
      <c r="E83" s="15"/>
      <c r="F83" s="15"/>
      <c r="G83" s="15"/>
      <c r="I83" s="15"/>
      <c r="J83" s="15"/>
    </row>
    <row r="84" spans="1:10" x14ac:dyDescent="0.25">
      <c r="B84" s="15"/>
      <c r="C84" s="15"/>
      <c r="D84" s="15"/>
      <c r="E84" s="15"/>
      <c r="F84" s="15"/>
      <c r="G84" s="15"/>
      <c r="I84" s="15"/>
      <c r="J84" s="15"/>
    </row>
    <row r="85" spans="1:10" ht="26.25" x14ac:dyDescent="0.25">
      <c r="B85" s="55" t="s">
        <v>39</v>
      </c>
      <c r="C85" s="56"/>
      <c r="D85" s="15"/>
      <c r="E85" s="15"/>
      <c r="F85" s="15"/>
      <c r="G85" s="15"/>
      <c r="I85" s="15"/>
      <c r="J85" s="15"/>
    </row>
    <row r="86" spans="1:10" ht="15.75" thickBot="1" x14ac:dyDescent="0.3">
      <c r="B86" s="15"/>
      <c r="C86" s="15"/>
      <c r="D86" s="15"/>
      <c r="E86" s="15"/>
      <c r="F86" s="15"/>
      <c r="G86" s="15"/>
      <c r="I86" s="15"/>
      <c r="J86" s="15"/>
    </row>
    <row r="87" spans="1:10" x14ac:dyDescent="0.25">
      <c r="B87" s="51"/>
      <c r="C87" s="49">
        <v>0</v>
      </c>
      <c r="D87" s="15"/>
      <c r="E87" s="15"/>
      <c r="F87" s="15"/>
      <c r="G87" s="15"/>
      <c r="I87" s="15"/>
      <c r="J87" s="15"/>
    </row>
    <row r="88" spans="1:10" x14ac:dyDescent="0.25">
      <c r="B88" s="52"/>
      <c r="C88" s="50">
        <v>0</v>
      </c>
      <c r="D88" s="15"/>
      <c r="E88" s="15"/>
      <c r="F88" s="15"/>
      <c r="G88" s="15"/>
      <c r="I88" s="15"/>
      <c r="J88" s="15"/>
    </row>
    <row r="89" spans="1:10" x14ac:dyDescent="0.25">
      <c r="B89" s="52"/>
      <c r="C89" s="50">
        <v>0</v>
      </c>
      <c r="D89" s="15"/>
      <c r="E89" s="15"/>
      <c r="F89" s="15"/>
      <c r="G89" s="15"/>
      <c r="I89" s="15"/>
      <c r="J89" s="15"/>
    </row>
    <row r="90" spans="1:10" x14ac:dyDescent="0.25">
      <c r="B90" s="52"/>
      <c r="C90" s="50">
        <v>0</v>
      </c>
      <c r="G90" s="15"/>
    </row>
    <row r="91" spans="1:10" x14ac:dyDescent="0.25">
      <c r="B91" s="52"/>
      <c r="C91" s="50">
        <v>0</v>
      </c>
    </row>
    <row r="92" spans="1:10" x14ac:dyDescent="0.25">
      <c r="B92" s="52"/>
      <c r="C92" s="50">
        <v>0</v>
      </c>
    </row>
    <row r="93" spans="1:10" x14ac:dyDescent="0.25">
      <c r="B93" s="52"/>
      <c r="C93" s="50">
        <v>0</v>
      </c>
    </row>
    <row r="94" spans="1:10" x14ac:dyDescent="0.25">
      <c r="B94" s="52"/>
      <c r="C94" s="50">
        <v>0</v>
      </c>
    </row>
    <row r="95" spans="1:10" x14ac:dyDescent="0.25">
      <c r="B95" s="52"/>
      <c r="C95" s="50">
        <v>0</v>
      </c>
    </row>
    <row r="96" spans="1:10" ht="15.75" thickBot="1" x14ac:dyDescent="0.3">
      <c r="B96" s="52"/>
      <c r="C96" s="50">
        <v>0</v>
      </c>
    </row>
    <row r="97" spans="2:3" ht="24" thickBot="1" x14ac:dyDescent="0.3">
      <c r="B97" s="53" t="s">
        <v>40</v>
      </c>
      <c r="C97" s="54">
        <f>SUM(C87:C96)</f>
        <v>0</v>
      </c>
    </row>
    <row r="98" spans="2:3" x14ac:dyDescent="0.25">
      <c r="B98" s="48"/>
      <c r="C98" s="48"/>
    </row>
  </sheetData>
  <sheetProtection selectLockedCells="1"/>
  <mergeCells count="8">
    <mergeCell ref="C1:D1"/>
    <mergeCell ref="C2:D2"/>
    <mergeCell ref="C3:D3"/>
    <mergeCell ref="C4:D4"/>
    <mergeCell ref="B85:C85"/>
    <mergeCell ref="B81:E81"/>
    <mergeCell ref="B8:C8"/>
    <mergeCell ref="C47:G47"/>
  </mergeCells>
  <dataValidations count="1">
    <dataValidation type="decimal" operator="greaterThanOrEqual" allowBlank="1" showInputMessage="1" showErrorMessage="1" errorTitle="מספרים בלבד" sqref="D36:D44 D10:D22 D26:D32 D48:D65 D70:D77" xr:uid="{EEFCD744-6FFB-431D-85A4-A46BFA934406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תקציב הפצה לסרט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 Goldman</dc:creator>
  <cp:lastModifiedBy>Elad Goldman</cp:lastModifiedBy>
  <dcterms:created xsi:type="dcterms:W3CDTF">2025-06-03T08:59:18Z</dcterms:created>
  <dcterms:modified xsi:type="dcterms:W3CDTF">2025-06-08T06:14:06Z</dcterms:modified>
</cp:coreProperties>
</file>